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E46B7A4D-40F7-42F1-B6BB-509F4D1DB28E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D8" i="1"/>
  <c r="C8" i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<sst xmlns="http://schemas.openxmlformats.org/spreadsheetml/2006/main" count="70" uniqueCount="46">
  <si>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</si>
  <si>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</si>
  <si>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</si>
  <si>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</si>
  <si>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</si>
  <si>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</si>
  <si>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</si>
  <si>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</si>
  <si>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</si>
  <si>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</si>
  <si>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</si>
  <si>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</si>
  <si>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</si>
  <si>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</si>
  <si>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</si>
  <si>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</si>
  <si>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</si>
  <si>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</si>
  <si>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</si>
  <si>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</si>
  <si>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</si>
  <si>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</si>
  <si>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</si>
  <si>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</si>
  <si>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</si>
  <si>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</si>
  <si>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</si>
  <si>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</si>
  <si>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</si>
  <si>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</si>
  <si>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</si>
  <si>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</si>
  <si>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</si>
  <si>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</si>
  <si>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</si>
  <si>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</si>
  <si>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</si>
  <si>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</si>
  <si>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</si>
  <si>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</si>
  <si>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</si>
  <si>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</si>
  <si>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</si>
  <si>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</si>
  <si>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Desarrrollo Integral de la Familia del Municipio de Chihuahua</t>
  </si>
  <si>
    <t>Del 01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</si>
</sst>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E17" sqref="E17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169795088.25999999</v>
      </c>
      <c r="D8" s="5">
        <f t="shared" ref="D8:E8" si="0">SUM(D9:D11)</f>
        <v>172385897.15000001</v>
      </c>
      <c r="E8" s="5">
        <f t="shared" si="0"/>
        <v>172385897.15000001</v>
      </c>
    </row>
    <row r="9" spans="2:5" x14ac:dyDescent="0.3">
      <c r="B9" s="28" t="s">
        <v>9</v>
      </c>
      <c r="C9" s="33">
        <v>169795088.25999999</v>
      </c>
      <c r="D9" s="33">
        <v>172385897.15000001</v>
      </c>
      <c r="E9" s="33">
        <v>172385897.15000001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169795088.25999999</v>
      </c>
      <c r="D12" s="5">
        <f>SUM(D13+D14)</f>
        <v>123301392.18000001</v>
      </c>
      <c r="E12" s="5">
        <f>SUM(E13+E14)</f>
        <v>122157498.95999999</v>
      </c>
    </row>
    <row r="13" spans="2:5" ht="23.6" x14ac:dyDescent="0.3">
      <c r="B13" s="28" t="s">
        <v>13</v>
      </c>
      <c r="C13" s="33">
        <v>169795088.25999999</v>
      </c>
      <c r="D13" s="33">
        <v>123301392.18000001</v>
      </c>
      <c r="E13" s="33">
        <v>122157498.95999999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50326194.700000003</v>
      </c>
      <c r="E15" s="5">
        <f t="shared" si="1"/>
        <v>50326194.700000003</v>
      </c>
    </row>
    <row r="16" spans="2:5" ht="23.6" x14ac:dyDescent="0.3">
      <c r="B16" s="28" t="s">
        <v>16</v>
      </c>
      <c r="C16" s="35">
        <v>0</v>
      </c>
      <c r="D16" s="33">
        <v>50326194.700000003</v>
      </c>
      <c r="E16" s="33">
        <v>50326194.700000003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99410699.670000002</v>
      </c>
      <c r="E18" s="5">
        <f t="shared" si="2"/>
        <v>100554592.89000002</v>
      </c>
    </row>
    <row r="19" spans="2:5" ht="23.6" x14ac:dyDescent="0.3">
      <c r="B19" s="27" t="s">
        <v>19</v>
      </c>
      <c r="C19" s="5">
        <f>C18-C11</f>
        <v>0</v>
      </c>
      <c r="D19" s="5">
        <f t="shared" ref="D19:E19" si="3">D18-D11</f>
        <v>99410699.670000002</v>
      </c>
      <c r="E19" s="5">
        <f t="shared" si="3"/>
        <v>100554592.89000002</v>
      </c>
    </row>
    <row r="20" spans="2:5" ht="24.25" thickBot="1" x14ac:dyDescent="0.35">
      <c r="B20" s="29" t="s">
        <v>20</v>
      </c>
      <c r="C20" s="7">
        <f>C19-C15</f>
        <v>0</v>
      </c>
      <c r="D20" s="7">
        <f t="shared" ref="D20:E20" si="4">D19-D15</f>
        <v>49084504.969999999</v>
      </c>
      <c r="E20" s="7">
        <f t="shared" si="4"/>
        <v>50228398.190000013</v>
      </c>
    </row>
    <row r="21" spans="2:5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ht="15.7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3.6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3.6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x14ac:dyDescent="0.3">
      <c r="B27" s="27" t="s">
        <v>27</v>
      </c>
      <c r="C27" s="5">
        <f>C20+C24</f>
        <v>0</v>
      </c>
      <c r="D27" s="5">
        <f t="shared" ref="D27:E27" si="6">D20+D24</f>
        <v>49084504.969999999</v>
      </c>
      <c r="E27" s="5">
        <f t="shared" si="6"/>
        <v>50228398.190000013</v>
      </c>
    </row>
    <row r="28" spans="2:5" ht="12.8" customHeight="1" thickBot="1" x14ac:dyDescent="0.35">
      <c r="B28" s="30"/>
      <c r="C28" s="16"/>
      <c r="D28" s="16"/>
      <c r="E28" s="16"/>
    </row>
    <row r="29" spans="2:5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169795088.25999999</v>
      </c>
      <c r="D45" s="22">
        <f t="shared" ref="D45:E45" si="10">D9</f>
        <v>172385897.15000001</v>
      </c>
      <c r="E45" s="22">
        <f t="shared" si="10"/>
        <v>172385897.15000001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169795088.25999999</v>
      </c>
      <c r="D49" s="22">
        <f t="shared" ref="D49:E49" si="14">D13</f>
        <v>123301392.18000001</v>
      </c>
      <c r="E49" s="22">
        <f t="shared" si="14"/>
        <v>122157498.95999999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50326194.700000003</v>
      </c>
      <c r="E50" s="22">
        <f t="shared" si="15"/>
        <v>50326194.700000003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99410699.670000002</v>
      </c>
      <c r="E51" s="21">
        <f t="shared" si="16"/>
        <v>100554592.89000002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99410699.670000002</v>
      </c>
      <c r="E52" s="21">
        <f t="shared" si="17"/>
        <v>100554592.89000002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2023-10-17T15:28:11Z</cp:lastPrinted>
  <dcterms:created xsi:type="dcterms:W3CDTF">2020-01-08T20:37:56Z</dcterms:created>
  <dcterms:modified xsi:type="dcterms:W3CDTF">2023-10-17T15:28:32Z</dcterms:modified>
</cp:coreProperties>
</file>